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 calcMode="manual"/>
</workbook>
</file>

<file path=xl/calcChain.xml><?xml version="1.0" encoding="utf-8"?>
<calcChain xmlns="http://schemas.openxmlformats.org/spreadsheetml/2006/main">
  <c r="I96" i="1"/>
</calcChain>
</file>

<file path=xl/sharedStrings.xml><?xml version="1.0" encoding="utf-8"?>
<sst xmlns="http://schemas.openxmlformats.org/spreadsheetml/2006/main" count="353" uniqueCount="161">
  <si>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</si>
  <si>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</si>
  <si>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</si>
  <si>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</si>
  <si>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</si>
  <si>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</si>
  <si>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Администрация Большебейсугского сельского поселения Брюховецкого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</si>
  <si>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</si>
  <si>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</si>
  <si>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</si>
  <si>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</si>
  <si>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Большебейсугского сельского поселения Брюховецкого района</t>
  </si>
  <si>
    <t xml:space="preserve">по ОКАТО </t>
  </si>
  <si>
    <t>3210804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</si>
  <si>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</si>
  <si>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</si>
  <si>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</si>
  <si>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</si>
  <si>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</si>
  <si>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</si>
  <si>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</si>
  <si>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</si>
  <si>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</si>
  <si>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</si>
  <si>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</si>
  <si>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</si>
  <si>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</si>
  <si>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</si>
  <si>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</si>
  <si>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</si>
  <si>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</si>
  <si>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</si>
  <si>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</si>
  <si>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</si>
  <si>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</si>
  <si>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</si>
  <si>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</si>
  <si>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100 10302150 01 0000 110</t>
  </si>
  <si>
    <t>-</t>
  </si>
  <si>
    <t>10302230</t>
  </si>
  <si>
    <t>100 10302230 01 0000 110</t>
  </si>
  <si>
    <t>10302240</t>
  </si>
  <si>
    <t>100 10302240 01 0000 110</t>
  </si>
  <si>
    <t>10302250</t>
  </si>
  <si>
    <t>100 10302250 01 0000 110</t>
  </si>
  <si>
    <t>10302260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</si>
  <si>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</si>
  <si>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</si>
  <si>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</si>
  <si>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</si>
  <si>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</si>
  <si>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</si>
  <si>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</si>
  <si>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</si>
  <si>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</si>
  <si>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</si>
  <si>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</si>
  <si>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</si>
  <si>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</si>
  <si>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Дотации бюджетам поселений на выравнивание бюджетной обеспеченности</t>
  </si>
  <si>
    <t>992 20201001 10 0000 151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</si>
  <si>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</si>
  <si>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</si>
  <si>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</si>
  <si>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</si>
  <si>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</si>
  <si>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992 20204014 10 0000 151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</si>
  <si>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</si>
  <si>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</si>
  <si>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</si>
  <si>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</si>
  <si>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</si>
  <si>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</si>
  <si>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</si>
  <si>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992 0102 5110019 121 211</t>
  </si>
  <si>
    <t>Начисления на выплаты по оплате труда</t>
  </si>
  <si>
    <t>992 0102 5110019 121 213</t>
  </si>
  <si>
    <t>992 0104 5210019 121 211</t>
  </si>
  <si>
    <t>992 0104 5210019 121 213</t>
  </si>
  <si>
    <t>Услуги связи</t>
  </si>
  <si>
    <t>992 0104 5210019 242 221</t>
  </si>
  <si>
    <t>Прочие работы, услуги</t>
  </si>
  <si>
    <t>992 0104 5210019 242 226</t>
  </si>
  <si>
    <t>Коммунальные услуги</t>
  </si>
  <si>
    <t>992 0104 5210019 244 223</t>
  </si>
  <si>
    <t>Работы, услуги по содержанию имущества</t>
  </si>
  <si>
    <t>992 0104 5210019 244 225</t>
  </si>
  <si>
    <t>Увеличение стоимости материальных запасов</t>
  </si>
  <si>
    <t>992 0104 5210019 244 340</t>
  </si>
  <si>
    <t>Прочие расходы</t>
  </si>
  <si>
    <t>992 0104 5210019 251 290</t>
  </si>
  <si>
    <t>992 0104 5226019 244 340</t>
  </si>
  <si>
    <t>Перечисления другим бюджетам бюджетной системы Российской Федерации</t>
  </si>
  <si>
    <t>992 0106 5232003 512 251</t>
  </si>
  <si>
    <t>992 0111 5242059 870 290</t>
  </si>
  <si>
    <t>992 0113 5301007 244 290</t>
  </si>
  <si>
    <t>Прочие выплаты</t>
  </si>
  <si>
    <t>992 0113 5301008 121 212</t>
  </si>
  <si>
    <t>992 0113 5301008 244 226</t>
  </si>
  <si>
    <t>992 0203 5265118 121 211</t>
  </si>
  <si>
    <t>992 0203 5265118 121 213</t>
  </si>
  <si>
    <t>992 0203 5265118 244 226</t>
  </si>
  <si>
    <t>992 0204 9901002 244 226</t>
  </si>
  <si>
    <t>992 0309 5411003 244 226</t>
  </si>
  <si>
    <t>992 0309 5421001 244 226</t>
  </si>
  <si>
    <t>992 0309 5432004 540 251</t>
  </si>
  <si>
    <t>992 0310 5441005 244 225</t>
  </si>
  <si>
    <t>992 0310 5441006 244 226</t>
  </si>
  <si>
    <t>992 0310 5441007 244 226</t>
  </si>
  <si>
    <t>992 0314 5451008 244 226</t>
  </si>
  <si>
    <t>992 0405 5501009 244 226</t>
  </si>
  <si>
    <t>992 0405 5502009 244 226</t>
  </si>
  <si>
    <t>992 0409 5601009 244 225</t>
  </si>
  <si>
    <t>992 0412 5701012 121 211</t>
  </si>
  <si>
    <t>992 0412 5701012 121 213</t>
  </si>
  <si>
    <t>992 0412 5701012 244 226</t>
  </si>
  <si>
    <t>992 0502 5821016 244 226</t>
  </si>
  <si>
    <t>992 0503 5831017 244 223</t>
  </si>
  <si>
    <t>992 0503 5831018 244 226</t>
  </si>
  <si>
    <t>992 0503 5831019 244 226</t>
  </si>
  <si>
    <t>Безвозмездные перечисления государственным и муниципальным организациям</t>
  </si>
  <si>
    <t>992 0505 5840059 611 241</t>
  </si>
  <si>
    <t>992 0707 5901007 244 290</t>
  </si>
  <si>
    <t>992 0801 6010059 611 241</t>
  </si>
  <si>
    <t>992 0801 6020059 611 241</t>
  </si>
  <si>
    <t>992 0801 6031022 611 241</t>
  </si>
  <si>
    <t>992 1003 9901100 244 226</t>
  </si>
  <si>
    <t>992 1101 6101024 244 290</t>
  </si>
  <si>
    <t>Обслуживание внутреннего долга</t>
  </si>
  <si>
    <t>992 1301 6201025 710 231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</si>
  <si>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</si>
  <si>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</si>
  <si>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</si>
  <si>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</si>
  <si>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</si>
  <si>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</si>
  <si>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</si>
  <si>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</si>
  <si>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</si>
  <si>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</si>
  <si>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992 01030100 10 0000 710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</si>
  <si>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</si>
  <si>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</si>
  <si>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</si>
  <si>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</si>
  <si>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</si>
  <si>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</si>
  <si>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</si>
  <si>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</si>
  <si>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</si>
  <si>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</si>
  <si>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</si>
  <si>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</si>
  <si>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</si>
  <si>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Форма 0503117 с.1</t>
  </si>
  <si>
    <t>на 1 марта 2014 г.</t>
  </si>
  <si>
    <t xml:space="preserve">   5 марта 2014 г.   </t>
  </si>
  <si>
    <t>1316300.00</t>
  </si>
  <si>
    <t>Налог на доходы физических лиц с доходов, полученных физическими лицами в соответствии со статьями  228 Налогового кодекса Российской Федерации (пени и проценты по соответствующим платежам)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</si>
  <si>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</si>
  <si>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поселений (пени и проценты по соответствующему платежу)</t>
  </si>
</sst>
</file>

<file path=xl/styles.xml><?xml version="1.0" encoding="utf-8"?>
<styleSheet xmlns="http://schemas.openxmlformats.org/spreadsheetml/2006/main">
  <numFmts count="1">
    <numFmt numFmtId="166" formatCode="#,##0.00_р_."/>
  </numFmts>
  <fonts count="8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NumberForma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2" fontId="2" fillId="2" borderId="14" xfId="0" applyNumberFormat="1" applyFont="1" applyFill="1" applyBorder="1" applyAlignment="1">
      <alignment horizontal="right" vertical="center" wrapText="1"/>
    </xf>
    <xf numFmtId="2" fontId="2" fillId="2" borderId="15" xfId="0" applyNumberFormat="1" applyFont="1" applyFill="1" applyBorder="1" applyAlignment="1">
      <alignment horizontal="left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right" vertical="center" wrapText="1"/>
    </xf>
    <xf numFmtId="2" fontId="4" fillId="2" borderId="18" xfId="0" applyNumberFormat="1" applyFont="1" applyFill="1" applyBorder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left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20" xfId="0" applyNumberFormat="1" applyFont="1" applyFill="1" applyBorder="1" applyAlignment="1">
      <alignment horizontal="right" vertical="center" wrapText="1"/>
    </xf>
    <xf numFmtId="2" fontId="2" fillId="2" borderId="21" xfId="0" applyNumberFormat="1" applyFont="1" applyFill="1" applyBorder="1" applyAlignment="1">
      <alignment horizontal="left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right" vertical="center" wrapText="1"/>
    </xf>
    <xf numFmtId="2" fontId="2" fillId="2" borderId="22" xfId="0" applyNumberFormat="1" applyFont="1" applyFill="1" applyBorder="1" applyAlignment="1">
      <alignment horizontal="right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left" wrapText="1"/>
    </xf>
    <xf numFmtId="2" fontId="2" fillId="2" borderId="26" xfId="0" applyNumberFormat="1" applyFont="1" applyFill="1" applyBorder="1" applyAlignment="1">
      <alignment horizontal="right" vertical="center" wrapText="1"/>
    </xf>
    <xf numFmtId="2" fontId="2" fillId="2" borderId="29" xfId="0" applyNumberFormat="1" applyFont="1" applyFill="1" applyBorder="1" applyAlignment="1">
      <alignment horizontal="right" vertical="center" wrapText="1"/>
    </xf>
    <xf numFmtId="2" fontId="2" fillId="2" borderId="11" xfId="0" applyNumberFormat="1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28" xfId="0" applyNumberFormat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right" vertical="center" wrapText="1"/>
    </xf>
    <xf numFmtId="2" fontId="2" fillId="2" borderId="27" xfId="0" applyNumberFormat="1" applyFont="1" applyFill="1" applyBorder="1" applyAlignment="1">
      <alignment horizontal="right" vertical="center" wrapText="1"/>
    </xf>
    <xf numFmtId="2" fontId="2" fillId="2" borderId="30" xfId="0" applyNumberFormat="1" applyFont="1" applyFill="1" applyBorder="1" applyAlignment="1">
      <alignment horizontal="right" vertical="center" wrapText="1"/>
    </xf>
    <xf numFmtId="2" fontId="2" fillId="2" borderId="3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3" xfId="0" applyNumberFormat="1" applyFont="1" applyFill="1" applyBorder="1" applyAlignment="1">
      <alignment horizontal="right" vertical="center" wrapText="1"/>
    </xf>
    <xf numFmtId="166" fontId="2" fillId="2" borderId="14" xfId="0" applyNumberFormat="1" applyFont="1" applyFill="1" applyBorder="1" applyAlignment="1">
      <alignment horizontal="right" vertical="center" wrapText="1"/>
    </xf>
    <xf numFmtId="166" fontId="2" fillId="2" borderId="16" xfId="0" applyNumberFormat="1" applyFont="1" applyFill="1" applyBorder="1" applyAlignment="1">
      <alignment horizontal="right" vertical="center" wrapText="1"/>
    </xf>
    <xf numFmtId="166" fontId="2" fillId="2" borderId="16" xfId="0" applyNumberFormat="1" applyFont="1" applyFill="1" applyBorder="1" applyAlignment="1">
      <alignment horizontal="right" vertical="center" wrapText="1"/>
    </xf>
    <xf numFmtId="166" fontId="2" fillId="2" borderId="17" xfId="0" applyNumberFormat="1" applyFont="1" applyFill="1" applyBorder="1" applyAlignment="1">
      <alignment horizontal="right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2" fontId="7" fillId="2" borderId="20" xfId="0" quotePrefix="1" applyNumberFormat="1" applyFont="1" applyFill="1" applyBorder="1" applyAlignment="1">
      <alignment horizontal="right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166" fontId="2" fillId="2" borderId="33" xfId="0" applyNumberFormat="1" applyFont="1" applyFill="1" applyBorder="1" applyAlignment="1">
      <alignment horizontal="right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166" fontId="2" fillId="2" borderId="31" xfId="0" applyNumberFormat="1" applyFont="1" applyFill="1" applyBorder="1" applyAlignment="1">
      <alignment horizontal="right" vertical="center" wrapText="1"/>
    </xf>
    <xf numFmtId="2" fontId="7" fillId="2" borderId="32" xfId="0" applyNumberFormat="1" applyFont="1" applyFill="1" applyBorder="1" applyAlignment="1">
      <alignment horizontal="left" vertical="top" wrapText="1"/>
    </xf>
    <xf numFmtId="2" fontId="2" fillId="2" borderId="33" xfId="0" applyNumberFormat="1" applyFont="1" applyFill="1" applyBorder="1" applyAlignment="1">
      <alignment horizontal="left" vertical="top" wrapText="1"/>
    </xf>
    <xf numFmtId="2" fontId="2" fillId="2" borderId="31" xfId="0" applyNumberFormat="1" applyFont="1" applyFill="1" applyBorder="1" applyAlignment="1">
      <alignment horizontal="left" vertical="top" wrapText="1"/>
    </xf>
    <xf numFmtId="166" fontId="2" fillId="2" borderId="16" xfId="0" applyNumberFormat="1" applyFont="1" applyFill="1" applyBorder="1" applyAlignment="1">
      <alignment vertical="center" wrapText="1"/>
    </xf>
    <xf numFmtId="2" fontId="7" fillId="2" borderId="33" xfId="0" applyNumberFormat="1" applyFont="1" applyFill="1" applyBorder="1" applyAlignment="1">
      <alignment horizontal="left" vertical="top" wrapText="1"/>
    </xf>
    <xf numFmtId="2" fontId="7" fillId="2" borderId="31" xfId="0" applyNumberFormat="1" applyFont="1" applyFill="1" applyBorder="1" applyAlignment="1">
      <alignment horizontal="left" vertical="top" wrapText="1"/>
    </xf>
    <xf numFmtId="2" fontId="7" fillId="2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101"/>
  <sheetViews>
    <sheetView tabSelected="1" topLeftCell="A28" workbookViewId="0">
      <selection activeCell="N77" sqref="N77:O77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2.42578125" style="1" customWidth="1"/>
    <col min="9" max="9" width="15.42578125" style="1" customWidth="1"/>
    <col min="10" max="10" width="7.7109375" style="1" customWidth="1"/>
    <col min="11" max="11" width="3.7109375" style="1" customWidth="1"/>
    <col min="12" max="12" width="1.7109375" style="1" customWidth="1"/>
    <col min="13" max="13" width="3.140625" style="1" customWidth="1"/>
    <col min="14" max="14" width="4.7109375" style="1" customWidth="1"/>
    <col min="15" max="15" width="10.42578125" style="1" customWidth="1"/>
  </cols>
  <sheetData>
    <row r="1" spans="1:15" s="1" customFormat="1" ht="14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" t="s">
        <v>1</v>
      </c>
    </row>
    <row r="2" spans="1:15" s="1" customFormat="1" ht="14.1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" t="s">
        <v>3</v>
      </c>
    </row>
    <row r="3" spans="1:15" s="1" customFormat="1" ht="14.1" customHeight="1">
      <c r="A3" s="23" t="s">
        <v>155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11" t="s">
        <v>4</v>
      </c>
      <c r="N3" s="11"/>
      <c r="O3" s="75">
        <v>41699</v>
      </c>
    </row>
    <row r="4" spans="1:15" s="1" customFormat="1" ht="14.1" customHeight="1">
      <c r="A4" s="13" t="s">
        <v>5</v>
      </c>
      <c r="B4" s="13"/>
      <c r="C4" s="13"/>
      <c r="D4" s="22" t="s">
        <v>6</v>
      </c>
      <c r="E4" s="22"/>
      <c r="F4" s="22"/>
      <c r="G4" s="22"/>
      <c r="H4" s="22"/>
      <c r="I4" s="22"/>
      <c r="J4" s="22"/>
      <c r="K4" s="22"/>
      <c r="L4" s="11" t="s">
        <v>7</v>
      </c>
      <c r="M4" s="11"/>
      <c r="N4" s="11"/>
      <c r="O4" s="4" t="s">
        <v>9</v>
      </c>
    </row>
    <row r="5" spans="1:15" s="1" customFormat="1" ht="14.1" customHeight="1">
      <c r="A5" s="13"/>
      <c r="B5" s="13"/>
      <c r="C5" s="13"/>
      <c r="D5" s="22"/>
      <c r="E5" s="22"/>
      <c r="F5" s="22"/>
      <c r="G5" s="22"/>
      <c r="H5" s="22"/>
      <c r="I5" s="22"/>
      <c r="J5" s="22"/>
      <c r="K5" s="22"/>
      <c r="L5" s="11" t="s">
        <v>8</v>
      </c>
      <c r="M5" s="11"/>
      <c r="N5" s="11"/>
      <c r="O5" s="4" t="s">
        <v>9</v>
      </c>
    </row>
    <row r="6" spans="1:15" s="1" customFormat="1" ht="14.1" customHeight="1">
      <c r="A6" s="13" t="s">
        <v>10</v>
      </c>
      <c r="B6" s="13"/>
      <c r="C6" s="13"/>
      <c r="D6" s="13"/>
      <c r="E6" s="22" t="s">
        <v>11</v>
      </c>
      <c r="F6" s="22"/>
      <c r="G6" s="22"/>
      <c r="H6" s="22"/>
      <c r="I6" s="22"/>
      <c r="J6" s="22"/>
      <c r="K6" s="22"/>
      <c r="L6" s="11" t="s">
        <v>12</v>
      </c>
      <c r="M6" s="11"/>
      <c r="N6" s="11"/>
      <c r="O6" s="4" t="s">
        <v>13</v>
      </c>
    </row>
    <row r="7" spans="1:15" s="1" customFormat="1" ht="14.1" customHeight="1">
      <c r="A7" s="5" t="s">
        <v>14</v>
      </c>
      <c r="B7" s="13" t="s">
        <v>15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4" t="s">
        <v>9</v>
      </c>
    </row>
    <row r="8" spans="1:15" s="1" customFormat="1" ht="14.1" customHeight="1">
      <c r="A8" s="13" t="s">
        <v>16</v>
      </c>
      <c r="B8" s="13"/>
      <c r="C8" s="13" t="s">
        <v>17</v>
      </c>
      <c r="D8" s="13"/>
      <c r="E8" s="13"/>
      <c r="F8" s="13"/>
      <c r="G8" s="13"/>
      <c r="H8" s="13"/>
      <c r="I8" s="13"/>
      <c r="J8" s="13"/>
      <c r="K8" s="11" t="s">
        <v>18</v>
      </c>
      <c r="L8" s="11"/>
      <c r="M8" s="11"/>
      <c r="N8" s="11"/>
      <c r="O8" s="6" t="s">
        <v>19</v>
      </c>
    </row>
    <row r="9" spans="1:15" s="1" customFormat="1" ht="14.1" customHeight="1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" customFormat="1" ht="35.1" customHeight="1">
      <c r="A10" s="19" t="s">
        <v>21</v>
      </c>
      <c r="B10" s="19"/>
      <c r="C10" s="19"/>
      <c r="D10" s="19"/>
      <c r="E10" s="19"/>
      <c r="F10" s="19"/>
      <c r="G10" s="7" t="s">
        <v>22</v>
      </c>
      <c r="H10" s="7" t="s">
        <v>23</v>
      </c>
      <c r="I10" s="8" t="s">
        <v>24</v>
      </c>
      <c r="J10" s="20" t="s">
        <v>25</v>
      </c>
      <c r="K10" s="20"/>
      <c r="L10" s="20"/>
      <c r="M10" s="20"/>
      <c r="N10" s="21" t="s">
        <v>26</v>
      </c>
      <c r="O10" s="21"/>
    </row>
    <row r="11" spans="1:15" s="1" customFormat="1" ht="12.95" customHeight="1">
      <c r="A11" s="15" t="s">
        <v>27</v>
      </c>
      <c r="B11" s="15"/>
      <c r="C11" s="15"/>
      <c r="D11" s="15"/>
      <c r="E11" s="15"/>
      <c r="F11" s="15"/>
      <c r="G11" s="9" t="s">
        <v>28</v>
      </c>
      <c r="H11" s="9" t="s">
        <v>29</v>
      </c>
      <c r="I11" s="10" t="s">
        <v>30</v>
      </c>
      <c r="J11" s="16" t="s">
        <v>31</v>
      </c>
      <c r="K11" s="16"/>
      <c r="L11" s="16"/>
      <c r="M11" s="16"/>
      <c r="N11" s="17" t="s">
        <v>32</v>
      </c>
      <c r="O11" s="17"/>
    </row>
    <row r="12" spans="1:15" s="1" customFormat="1" ht="14.1" customHeight="1">
      <c r="A12" s="24" t="s">
        <v>33</v>
      </c>
      <c r="B12" s="24"/>
      <c r="C12" s="24"/>
      <c r="D12" s="24"/>
      <c r="E12" s="24"/>
      <c r="F12" s="24"/>
      <c r="G12" s="25" t="s">
        <v>34</v>
      </c>
      <c r="H12" s="25" t="s">
        <v>35</v>
      </c>
      <c r="I12" s="69">
        <v>9489000</v>
      </c>
      <c r="J12" s="70">
        <v>931465.46</v>
      </c>
      <c r="K12" s="70"/>
      <c r="L12" s="70"/>
      <c r="M12" s="70"/>
      <c r="N12" s="71">
        <v>8554534.5399999991</v>
      </c>
      <c r="O12" s="71"/>
    </row>
    <row r="13" spans="1:15" s="1" customFormat="1" ht="24" customHeight="1">
      <c r="A13" s="29" t="s">
        <v>36</v>
      </c>
      <c r="B13" s="29"/>
      <c r="C13" s="29"/>
      <c r="D13" s="29"/>
      <c r="E13" s="29"/>
      <c r="F13" s="29"/>
      <c r="G13" s="30" t="s">
        <v>34</v>
      </c>
      <c r="H13" s="30" t="s">
        <v>37</v>
      </c>
      <c r="I13" s="72">
        <v>1316300</v>
      </c>
      <c r="J13" s="73" t="s">
        <v>38</v>
      </c>
      <c r="K13" s="73"/>
      <c r="L13" s="73"/>
      <c r="M13" s="73"/>
      <c r="N13" s="74">
        <v>1316300</v>
      </c>
      <c r="O13" s="74"/>
    </row>
    <row r="14" spans="1:15" s="1" customFormat="1" ht="14.1" customHeight="1">
      <c r="A14" s="29" t="s">
        <v>39</v>
      </c>
      <c r="B14" s="29"/>
      <c r="C14" s="29"/>
      <c r="D14" s="29"/>
      <c r="E14" s="29"/>
      <c r="F14" s="29"/>
      <c r="G14" s="30" t="s">
        <v>34</v>
      </c>
      <c r="H14" s="30" t="s">
        <v>40</v>
      </c>
      <c r="I14" s="72" t="s">
        <v>38</v>
      </c>
      <c r="J14" s="73">
        <v>69340.22</v>
      </c>
      <c r="K14" s="73"/>
      <c r="L14" s="73"/>
      <c r="M14" s="73"/>
      <c r="N14" s="74">
        <v>0</v>
      </c>
      <c r="O14" s="74"/>
    </row>
    <row r="15" spans="1:15" s="1" customFormat="1" ht="14.1" customHeight="1">
      <c r="A15" s="29" t="s">
        <v>41</v>
      </c>
      <c r="B15" s="29"/>
      <c r="C15" s="29"/>
      <c r="D15" s="29"/>
      <c r="E15" s="29"/>
      <c r="F15" s="29"/>
      <c r="G15" s="30" t="s">
        <v>34</v>
      </c>
      <c r="H15" s="30" t="s">
        <v>42</v>
      </c>
      <c r="I15" s="72" t="s">
        <v>38</v>
      </c>
      <c r="J15" s="73">
        <v>1053.45</v>
      </c>
      <c r="K15" s="73"/>
      <c r="L15" s="73"/>
      <c r="M15" s="73"/>
      <c r="N15" s="74">
        <v>0</v>
      </c>
      <c r="O15" s="74"/>
    </row>
    <row r="16" spans="1:15" s="1" customFormat="1" ht="14.1" customHeight="1">
      <c r="A16" s="29" t="s">
        <v>43</v>
      </c>
      <c r="B16" s="29"/>
      <c r="C16" s="29"/>
      <c r="D16" s="29"/>
      <c r="E16" s="29"/>
      <c r="F16" s="29"/>
      <c r="G16" s="30" t="s">
        <v>34</v>
      </c>
      <c r="H16" s="30" t="s">
        <v>44</v>
      </c>
      <c r="I16" s="72" t="s">
        <v>38</v>
      </c>
      <c r="J16" s="73">
        <v>108432.78</v>
      </c>
      <c r="K16" s="73"/>
      <c r="L16" s="73"/>
      <c r="M16" s="73"/>
      <c r="N16" s="74">
        <v>0</v>
      </c>
      <c r="O16" s="74"/>
    </row>
    <row r="17" spans="1:15" s="1" customFormat="1" ht="14.1" customHeight="1">
      <c r="A17" s="29" t="s">
        <v>45</v>
      </c>
      <c r="B17" s="29"/>
      <c r="C17" s="29"/>
      <c r="D17" s="29"/>
      <c r="E17" s="29"/>
      <c r="F17" s="29"/>
      <c r="G17" s="30" t="s">
        <v>34</v>
      </c>
      <c r="H17" s="30" t="s">
        <v>46</v>
      </c>
      <c r="I17" s="72" t="s">
        <v>38</v>
      </c>
      <c r="J17" s="73">
        <v>2.9</v>
      </c>
      <c r="K17" s="73"/>
      <c r="L17" s="73"/>
      <c r="M17" s="73"/>
      <c r="N17" s="74">
        <v>0</v>
      </c>
      <c r="O17" s="74"/>
    </row>
    <row r="18" spans="1:15" s="1" customFormat="1" ht="45" customHeight="1">
      <c r="A18" s="29" t="s">
        <v>47</v>
      </c>
      <c r="B18" s="29"/>
      <c r="C18" s="29"/>
      <c r="D18" s="29"/>
      <c r="E18" s="29"/>
      <c r="F18" s="29"/>
      <c r="G18" s="30" t="s">
        <v>34</v>
      </c>
      <c r="H18" s="30" t="s">
        <v>48</v>
      </c>
      <c r="I18" s="72">
        <v>1900000</v>
      </c>
      <c r="J18" s="73">
        <v>196370.84</v>
      </c>
      <c r="K18" s="73"/>
      <c r="L18" s="73"/>
      <c r="M18" s="73"/>
      <c r="N18" s="74">
        <v>1703629.16</v>
      </c>
      <c r="O18" s="74"/>
    </row>
    <row r="19" spans="1:15" s="1" customFormat="1" ht="45" customHeight="1">
      <c r="A19" s="82" t="s">
        <v>158</v>
      </c>
      <c r="B19" s="83"/>
      <c r="C19" s="83"/>
      <c r="D19" s="83"/>
      <c r="E19" s="83"/>
      <c r="F19" s="84"/>
      <c r="G19" s="30" t="s">
        <v>34</v>
      </c>
      <c r="H19" s="30">
        <v>1.8210102030012E+19</v>
      </c>
      <c r="I19" s="72"/>
      <c r="J19" s="78">
        <v>0.75</v>
      </c>
      <c r="K19" s="79"/>
      <c r="L19" s="79"/>
      <c r="M19" s="80"/>
      <c r="N19" s="78">
        <v>0</v>
      </c>
      <c r="O19" s="81"/>
    </row>
    <row r="20" spans="1:15" s="1" customFormat="1" ht="14.1" customHeight="1">
      <c r="A20" s="29" t="s">
        <v>49</v>
      </c>
      <c r="B20" s="29"/>
      <c r="C20" s="29"/>
      <c r="D20" s="29"/>
      <c r="E20" s="29"/>
      <c r="F20" s="29"/>
      <c r="G20" s="30" t="s">
        <v>34</v>
      </c>
      <c r="H20" s="30" t="s">
        <v>50</v>
      </c>
      <c r="I20" s="72">
        <v>1300000</v>
      </c>
      <c r="J20" s="73">
        <v>89097.12</v>
      </c>
      <c r="K20" s="73"/>
      <c r="L20" s="73"/>
      <c r="M20" s="73"/>
      <c r="N20" s="74">
        <v>1210902.8799999999</v>
      </c>
      <c r="O20" s="74"/>
    </row>
    <row r="21" spans="1:15" s="1" customFormat="1" ht="24" customHeight="1">
      <c r="A21" s="29" t="s">
        <v>51</v>
      </c>
      <c r="B21" s="29"/>
      <c r="C21" s="29"/>
      <c r="D21" s="29"/>
      <c r="E21" s="29"/>
      <c r="F21" s="29"/>
      <c r="G21" s="30" t="s">
        <v>34</v>
      </c>
      <c r="H21" s="30" t="s">
        <v>52</v>
      </c>
      <c r="I21" s="72">
        <v>150000</v>
      </c>
      <c r="J21" s="73">
        <v>3749.34</v>
      </c>
      <c r="K21" s="73"/>
      <c r="L21" s="73"/>
      <c r="M21" s="73"/>
      <c r="N21" s="74">
        <v>146250.66</v>
      </c>
      <c r="O21" s="74"/>
    </row>
    <row r="22" spans="1:15" s="1" customFormat="1" ht="45" customHeight="1">
      <c r="A22" s="29" t="s">
        <v>53</v>
      </c>
      <c r="B22" s="29"/>
      <c r="C22" s="29"/>
      <c r="D22" s="29"/>
      <c r="E22" s="29"/>
      <c r="F22" s="29"/>
      <c r="G22" s="30" t="s">
        <v>34</v>
      </c>
      <c r="H22" s="30" t="s">
        <v>54</v>
      </c>
      <c r="I22" s="72">
        <v>3500000</v>
      </c>
      <c r="J22" s="73">
        <v>335072.09000000003</v>
      </c>
      <c r="K22" s="73"/>
      <c r="L22" s="73"/>
      <c r="M22" s="73"/>
      <c r="N22" s="74">
        <v>3164927.91</v>
      </c>
      <c r="O22" s="74"/>
    </row>
    <row r="23" spans="1:15" s="1" customFormat="1" ht="45" customHeight="1">
      <c r="A23" s="82" t="s">
        <v>159</v>
      </c>
      <c r="B23" s="86"/>
      <c r="C23" s="86"/>
      <c r="D23" s="86"/>
      <c r="E23" s="86"/>
      <c r="F23" s="87"/>
      <c r="G23" s="30" t="s">
        <v>34</v>
      </c>
      <c r="H23" s="30">
        <v>1.8210606023101E+19</v>
      </c>
      <c r="I23" s="85"/>
      <c r="J23" s="78">
        <v>11592.24</v>
      </c>
      <c r="K23" s="79"/>
      <c r="L23" s="79"/>
      <c r="M23" s="80"/>
      <c r="N23" s="78">
        <v>0</v>
      </c>
      <c r="O23" s="81"/>
    </row>
    <row r="24" spans="1:15" s="1" customFormat="1" ht="45" customHeight="1">
      <c r="A24" s="82" t="s">
        <v>160</v>
      </c>
      <c r="B24" s="83"/>
      <c r="C24" s="83"/>
      <c r="D24" s="83"/>
      <c r="E24" s="83"/>
      <c r="F24" s="84"/>
      <c r="G24" s="30" t="s">
        <v>34</v>
      </c>
      <c r="H24" s="30">
        <v>1.8210904053102E+19</v>
      </c>
      <c r="I24" s="72"/>
      <c r="J24" s="78">
        <v>570.76</v>
      </c>
      <c r="K24" s="79"/>
      <c r="L24" s="79"/>
      <c r="M24" s="80"/>
      <c r="N24" s="78">
        <v>0</v>
      </c>
      <c r="O24" s="81"/>
    </row>
    <row r="25" spans="1:15" s="1" customFormat="1" ht="45" customHeight="1">
      <c r="A25" s="29" t="s">
        <v>55</v>
      </c>
      <c r="B25" s="29"/>
      <c r="C25" s="29"/>
      <c r="D25" s="29"/>
      <c r="E25" s="29"/>
      <c r="F25" s="29"/>
      <c r="G25" s="30" t="s">
        <v>34</v>
      </c>
      <c r="H25" s="88" t="s">
        <v>56</v>
      </c>
      <c r="I25" s="72">
        <v>140000</v>
      </c>
      <c r="J25" s="73">
        <v>8616.2199999999993</v>
      </c>
      <c r="K25" s="73"/>
      <c r="L25" s="73"/>
      <c r="M25" s="73"/>
      <c r="N25" s="74">
        <v>131383.78</v>
      </c>
      <c r="O25" s="74"/>
    </row>
    <row r="26" spans="1:15" s="1" customFormat="1" ht="33.950000000000003" customHeight="1">
      <c r="A26" s="29" t="s">
        <v>57</v>
      </c>
      <c r="B26" s="29"/>
      <c r="C26" s="29"/>
      <c r="D26" s="29"/>
      <c r="E26" s="29"/>
      <c r="F26" s="29"/>
      <c r="G26" s="30" t="s">
        <v>34</v>
      </c>
      <c r="H26" s="30" t="s">
        <v>58</v>
      </c>
      <c r="I26" s="72">
        <v>150000</v>
      </c>
      <c r="J26" s="73">
        <v>14081.53</v>
      </c>
      <c r="K26" s="73"/>
      <c r="L26" s="73"/>
      <c r="M26" s="73"/>
      <c r="N26" s="74">
        <v>135918.47</v>
      </c>
      <c r="O26" s="74"/>
    </row>
    <row r="27" spans="1:15" s="1" customFormat="1" ht="14.1" customHeight="1">
      <c r="A27" s="29" t="s">
        <v>59</v>
      </c>
      <c r="B27" s="29"/>
      <c r="C27" s="29"/>
      <c r="D27" s="29"/>
      <c r="E27" s="29"/>
      <c r="F27" s="29"/>
      <c r="G27" s="30" t="s">
        <v>34</v>
      </c>
      <c r="H27" s="30" t="s">
        <v>60</v>
      </c>
      <c r="I27" s="72">
        <v>814700</v>
      </c>
      <c r="J27" s="73">
        <v>134950</v>
      </c>
      <c r="K27" s="73"/>
      <c r="L27" s="73"/>
      <c r="M27" s="73"/>
      <c r="N27" s="74">
        <v>679750</v>
      </c>
      <c r="O27" s="74"/>
    </row>
    <row r="28" spans="1:15" s="1" customFormat="1" ht="24" customHeight="1">
      <c r="A28" s="29" t="s">
        <v>61</v>
      </c>
      <c r="B28" s="29"/>
      <c r="C28" s="29"/>
      <c r="D28" s="29"/>
      <c r="E28" s="29"/>
      <c r="F28" s="29"/>
      <c r="G28" s="30" t="s">
        <v>34</v>
      </c>
      <c r="H28" s="30" t="s">
        <v>62</v>
      </c>
      <c r="I28" s="72">
        <v>192100</v>
      </c>
      <c r="J28" s="73">
        <v>48825</v>
      </c>
      <c r="K28" s="73"/>
      <c r="L28" s="73"/>
      <c r="M28" s="73"/>
      <c r="N28" s="74">
        <v>143275</v>
      </c>
      <c r="O28" s="74"/>
    </row>
    <row r="29" spans="1:15" s="1" customFormat="1" ht="24" customHeight="1">
      <c r="A29" s="29" t="s">
        <v>63</v>
      </c>
      <c r="B29" s="29"/>
      <c r="C29" s="29"/>
      <c r="D29" s="29"/>
      <c r="E29" s="29"/>
      <c r="F29" s="29"/>
      <c r="G29" s="30" t="s">
        <v>34</v>
      </c>
      <c r="H29" s="30" t="s">
        <v>64</v>
      </c>
      <c r="I29" s="72">
        <v>3900</v>
      </c>
      <c r="J29" s="73">
        <v>3900</v>
      </c>
      <c r="K29" s="73"/>
      <c r="L29" s="73"/>
      <c r="M29" s="73"/>
      <c r="N29" s="74">
        <v>0</v>
      </c>
      <c r="O29" s="74"/>
    </row>
    <row r="30" spans="1:15" s="1" customFormat="1" ht="33.950000000000003" customHeight="1">
      <c r="A30" s="29" t="s">
        <v>65</v>
      </c>
      <c r="B30" s="29"/>
      <c r="C30" s="29"/>
      <c r="D30" s="29"/>
      <c r="E30" s="29"/>
      <c r="F30" s="29"/>
      <c r="G30" s="30" t="s">
        <v>34</v>
      </c>
      <c r="H30" s="30" t="s">
        <v>66</v>
      </c>
      <c r="I30" s="72">
        <v>22000</v>
      </c>
      <c r="J30" s="73">
        <v>3800</v>
      </c>
      <c r="K30" s="73"/>
      <c r="L30" s="73"/>
      <c r="M30" s="73"/>
      <c r="N30" s="74">
        <v>18200</v>
      </c>
      <c r="O30" s="74"/>
    </row>
    <row r="31" spans="1:15" s="1" customFormat="1" ht="24" customHeight="1">
      <c r="A31" s="29" t="s">
        <v>67</v>
      </c>
      <c r="B31" s="29"/>
      <c r="C31" s="29"/>
      <c r="D31" s="29"/>
      <c r="E31" s="29"/>
      <c r="F31" s="29"/>
      <c r="G31" s="30" t="s">
        <v>34</v>
      </c>
      <c r="H31" s="30" t="s">
        <v>68</v>
      </c>
      <c r="I31" s="72" t="s">
        <v>38</v>
      </c>
      <c r="J31" s="73">
        <v>-97989.78</v>
      </c>
      <c r="K31" s="73"/>
      <c r="L31" s="73"/>
      <c r="M31" s="73"/>
      <c r="N31" s="74">
        <v>0</v>
      </c>
      <c r="O31" s="74"/>
    </row>
    <row r="32" spans="1:15" s="1" customFormat="1" ht="14.1" customHeight="1">
      <c r="A32" s="32" t="s">
        <v>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" customFormat="1" ht="14.1" customHeight="1">
      <c r="A33" s="33" t="s">
        <v>69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s="1" customFormat="1" ht="35.1" customHeight="1">
      <c r="A34" s="34" t="s">
        <v>21</v>
      </c>
      <c r="B34" s="34"/>
      <c r="C34" s="34"/>
      <c r="D34" s="34"/>
      <c r="E34" s="34"/>
      <c r="F34" s="34"/>
      <c r="G34" s="35" t="s">
        <v>22</v>
      </c>
      <c r="H34" s="35" t="s">
        <v>70</v>
      </c>
      <c r="I34" s="36" t="s">
        <v>24</v>
      </c>
      <c r="J34" s="37" t="s">
        <v>25</v>
      </c>
      <c r="K34" s="37"/>
      <c r="L34" s="37"/>
      <c r="M34" s="37"/>
      <c r="N34" s="38" t="s">
        <v>26</v>
      </c>
      <c r="O34" s="38"/>
    </row>
    <row r="35" spans="1:15" s="1" customFormat="1" ht="14.1" customHeight="1">
      <c r="A35" s="39" t="s">
        <v>27</v>
      </c>
      <c r="B35" s="39"/>
      <c r="C35" s="39"/>
      <c r="D35" s="39"/>
      <c r="E35" s="39"/>
      <c r="F35" s="39"/>
      <c r="G35" s="40" t="s">
        <v>28</v>
      </c>
      <c r="H35" s="40" t="s">
        <v>29</v>
      </c>
      <c r="I35" s="41" t="s">
        <v>30</v>
      </c>
      <c r="J35" s="42" t="s">
        <v>31</v>
      </c>
      <c r="K35" s="42"/>
      <c r="L35" s="42"/>
      <c r="M35" s="42"/>
      <c r="N35" s="43" t="s">
        <v>32</v>
      </c>
      <c r="O35" s="43"/>
    </row>
    <row r="36" spans="1:15" s="1" customFormat="1" ht="14.1" customHeight="1">
      <c r="A36" s="24" t="s">
        <v>71</v>
      </c>
      <c r="B36" s="24"/>
      <c r="C36" s="24"/>
      <c r="D36" s="24"/>
      <c r="E36" s="24"/>
      <c r="F36" s="24"/>
      <c r="G36" s="25" t="s">
        <v>72</v>
      </c>
      <c r="H36" s="25" t="s">
        <v>35</v>
      </c>
      <c r="I36" s="26">
        <v>10715900</v>
      </c>
      <c r="J36" s="27">
        <v>915478.04</v>
      </c>
      <c r="K36" s="27"/>
      <c r="L36" s="27"/>
      <c r="M36" s="27"/>
      <c r="N36" s="28">
        <v>9800421.9600000009</v>
      </c>
      <c r="O36" s="28"/>
    </row>
    <row r="37" spans="1:15" s="1" customFormat="1" ht="14.1" customHeight="1">
      <c r="A37" s="44" t="s">
        <v>73</v>
      </c>
      <c r="B37" s="44"/>
      <c r="C37" s="44"/>
      <c r="D37" s="44"/>
      <c r="E37" s="44"/>
      <c r="F37" s="44"/>
      <c r="G37" s="45" t="s">
        <v>72</v>
      </c>
      <c r="H37" s="45" t="s">
        <v>74</v>
      </c>
      <c r="I37" s="46">
        <v>399000</v>
      </c>
      <c r="J37" s="47">
        <v>137897.81</v>
      </c>
      <c r="K37" s="47"/>
      <c r="L37" s="47"/>
      <c r="M37" s="47"/>
      <c r="N37" s="48">
        <v>261102.19</v>
      </c>
      <c r="O37" s="48"/>
    </row>
    <row r="38" spans="1:15" s="1" customFormat="1" ht="14.1" customHeight="1">
      <c r="A38" s="44" t="s">
        <v>75</v>
      </c>
      <c r="B38" s="44"/>
      <c r="C38" s="44"/>
      <c r="D38" s="44"/>
      <c r="E38" s="44"/>
      <c r="F38" s="44"/>
      <c r="G38" s="45" t="s">
        <v>72</v>
      </c>
      <c r="H38" s="45" t="s">
        <v>76</v>
      </c>
      <c r="I38" s="46">
        <v>121000</v>
      </c>
      <c r="J38" s="47" t="s">
        <v>38</v>
      </c>
      <c r="K38" s="47"/>
      <c r="L38" s="47"/>
      <c r="M38" s="47"/>
      <c r="N38" s="48">
        <v>121000</v>
      </c>
      <c r="O38" s="48"/>
    </row>
    <row r="39" spans="1:15" s="1" customFormat="1" ht="14.1" customHeight="1">
      <c r="A39" s="44" t="s">
        <v>73</v>
      </c>
      <c r="B39" s="44"/>
      <c r="C39" s="44"/>
      <c r="D39" s="44"/>
      <c r="E39" s="44"/>
      <c r="F39" s="44"/>
      <c r="G39" s="45" t="s">
        <v>72</v>
      </c>
      <c r="H39" s="45" t="s">
        <v>77</v>
      </c>
      <c r="I39" s="46">
        <v>1822000</v>
      </c>
      <c r="J39" s="47">
        <v>183196.55</v>
      </c>
      <c r="K39" s="47"/>
      <c r="L39" s="47"/>
      <c r="M39" s="47"/>
      <c r="N39" s="48">
        <v>1638803.45</v>
      </c>
      <c r="O39" s="48"/>
    </row>
    <row r="40" spans="1:15" s="1" customFormat="1" ht="14.1" customHeight="1">
      <c r="A40" s="44" t="s">
        <v>75</v>
      </c>
      <c r="B40" s="44"/>
      <c r="C40" s="44"/>
      <c r="D40" s="44"/>
      <c r="E40" s="44"/>
      <c r="F40" s="44"/>
      <c r="G40" s="45" t="s">
        <v>72</v>
      </c>
      <c r="H40" s="45" t="s">
        <v>78</v>
      </c>
      <c r="I40" s="46">
        <v>503000</v>
      </c>
      <c r="J40" s="47">
        <v>4907.8500000000004</v>
      </c>
      <c r="K40" s="47"/>
      <c r="L40" s="47"/>
      <c r="M40" s="47"/>
      <c r="N40" s="48">
        <v>45392.15</v>
      </c>
      <c r="O40" s="48"/>
    </row>
    <row r="41" spans="1:15" s="1" customFormat="1" ht="14.1" customHeight="1">
      <c r="A41" s="44" t="s">
        <v>79</v>
      </c>
      <c r="B41" s="44"/>
      <c r="C41" s="44"/>
      <c r="D41" s="44"/>
      <c r="E41" s="44"/>
      <c r="F41" s="44"/>
      <c r="G41" s="45" t="s">
        <v>72</v>
      </c>
      <c r="H41" s="45" t="s">
        <v>80</v>
      </c>
      <c r="I41" s="46">
        <v>74000</v>
      </c>
      <c r="J41" s="47" t="s">
        <v>38</v>
      </c>
      <c r="K41" s="47"/>
      <c r="L41" s="47"/>
      <c r="M41" s="47"/>
      <c r="N41" s="48">
        <v>74000</v>
      </c>
      <c r="O41" s="48"/>
    </row>
    <row r="42" spans="1:15" s="1" customFormat="1" ht="14.1" customHeight="1">
      <c r="A42" s="44" t="s">
        <v>81</v>
      </c>
      <c r="B42" s="44"/>
      <c r="C42" s="44"/>
      <c r="D42" s="44"/>
      <c r="E42" s="44"/>
      <c r="F42" s="44"/>
      <c r="G42" s="45" t="s">
        <v>72</v>
      </c>
      <c r="H42" s="45" t="s">
        <v>82</v>
      </c>
      <c r="I42" s="46">
        <v>232940</v>
      </c>
      <c r="J42" s="47">
        <v>87681.5</v>
      </c>
      <c r="K42" s="47"/>
      <c r="L42" s="47"/>
      <c r="M42" s="47"/>
      <c r="N42" s="48">
        <v>145258.5</v>
      </c>
      <c r="O42" s="48"/>
    </row>
    <row r="43" spans="1:15" s="1" customFormat="1" ht="14.1" customHeight="1">
      <c r="A43" s="44" t="s">
        <v>83</v>
      </c>
      <c r="B43" s="44"/>
      <c r="C43" s="44"/>
      <c r="D43" s="44"/>
      <c r="E43" s="44"/>
      <c r="F43" s="44"/>
      <c r="G43" s="45" t="s">
        <v>72</v>
      </c>
      <c r="H43" s="45" t="s">
        <v>84</v>
      </c>
      <c r="I43" s="46">
        <v>123000</v>
      </c>
      <c r="J43" s="47">
        <v>61285.26</v>
      </c>
      <c r="K43" s="47"/>
      <c r="L43" s="47"/>
      <c r="M43" s="47"/>
      <c r="N43" s="48">
        <v>48985.26</v>
      </c>
      <c r="O43" s="48"/>
    </row>
    <row r="44" spans="1:15" s="1" customFormat="1" ht="14.1" customHeight="1">
      <c r="A44" s="44" t="s">
        <v>85</v>
      </c>
      <c r="B44" s="44"/>
      <c r="C44" s="44"/>
      <c r="D44" s="44"/>
      <c r="E44" s="44"/>
      <c r="F44" s="44"/>
      <c r="G44" s="45" t="s">
        <v>72</v>
      </c>
      <c r="H44" s="45" t="s">
        <v>86</v>
      </c>
      <c r="I44" s="46">
        <v>2000</v>
      </c>
      <c r="J44" s="47">
        <v>160</v>
      </c>
      <c r="K44" s="47"/>
      <c r="L44" s="47"/>
      <c r="M44" s="47"/>
      <c r="N44" s="48">
        <v>1840</v>
      </c>
      <c r="O44" s="48"/>
    </row>
    <row r="45" spans="1:15" s="1" customFormat="1" ht="14.1" customHeight="1">
      <c r="A45" s="44" t="s">
        <v>87</v>
      </c>
      <c r="B45" s="44"/>
      <c r="C45" s="44"/>
      <c r="D45" s="44"/>
      <c r="E45" s="44"/>
      <c r="F45" s="44"/>
      <c r="G45" s="45" t="s">
        <v>72</v>
      </c>
      <c r="H45" s="45" t="s">
        <v>88</v>
      </c>
      <c r="I45" s="46">
        <v>160100</v>
      </c>
      <c r="J45" s="47">
        <v>23120</v>
      </c>
      <c r="K45" s="47"/>
      <c r="L45" s="47"/>
      <c r="M45" s="47"/>
      <c r="N45" s="48">
        <v>136980</v>
      </c>
      <c r="O45" s="48"/>
    </row>
    <row r="46" spans="1:15" s="1" customFormat="1" ht="14.1" customHeight="1">
      <c r="A46" s="44" t="s">
        <v>89</v>
      </c>
      <c r="B46" s="44"/>
      <c r="C46" s="44"/>
      <c r="D46" s="44"/>
      <c r="E46" s="44"/>
      <c r="F46" s="44"/>
      <c r="G46" s="45" t="s">
        <v>72</v>
      </c>
      <c r="H46" s="45" t="s">
        <v>90</v>
      </c>
      <c r="I46" s="46">
        <v>37000</v>
      </c>
      <c r="J46" s="47" t="s">
        <v>38</v>
      </c>
      <c r="K46" s="47"/>
      <c r="L46" s="47"/>
      <c r="M46" s="47"/>
      <c r="N46" s="48">
        <v>37000</v>
      </c>
      <c r="O46" s="48"/>
    </row>
    <row r="47" spans="1:15" s="1" customFormat="1" ht="14.1" customHeight="1">
      <c r="A47" s="44" t="s">
        <v>87</v>
      </c>
      <c r="B47" s="44"/>
      <c r="C47" s="44"/>
      <c r="D47" s="44"/>
      <c r="E47" s="44"/>
      <c r="F47" s="44"/>
      <c r="G47" s="45" t="s">
        <v>72</v>
      </c>
      <c r="H47" s="45" t="s">
        <v>91</v>
      </c>
      <c r="I47" s="46">
        <v>3900</v>
      </c>
      <c r="J47" s="47" t="s">
        <v>38</v>
      </c>
      <c r="K47" s="47"/>
      <c r="L47" s="47"/>
      <c r="M47" s="47"/>
      <c r="N47" s="48">
        <v>3900</v>
      </c>
      <c r="O47" s="48"/>
    </row>
    <row r="48" spans="1:15" s="1" customFormat="1" ht="14.1" customHeight="1">
      <c r="A48" s="44" t="s">
        <v>92</v>
      </c>
      <c r="B48" s="44"/>
      <c r="C48" s="44"/>
      <c r="D48" s="44"/>
      <c r="E48" s="44"/>
      <c r="F48" s="44"/>
      <c r="G48" s="45" t="s">
        <v>72</v>
      </c>
      <c r="H48" s="45" t="s">
        <v>93</v>
      </c>
      <c r="I48" s="46">
        <v>24960</v>
      </c>
      <c r="J48" s="47" t="s">
        <v>38</v>
      </c>
      <c r="K48" s="47"/>
      <c r="L48" s="47"/>
      <c r="M48" s="47"/>
      <c r="N48" s="48">
        <v>24900</v>
      </c>
      <c r="O48" s="48"/>
    </row>
    <row r="49" spans="1:15" s="1" customFormat="1" ht="14.1" customHeight="1">
      <c r="A49" s="44" t="s">
        <v>89</v>
      </c>
      <c r="B49" s="44"/>
      <c r="C49" s="44"/>
      <c r="D49" s="44"/>
      <c r="E49" s="44"/>
      <c r="F49" s="44"/>
      <c r="G49" s="45" t="s">
        <v>72</v>
      </c>
      <c r="H49" s="45" t="s">
        <v>94</v>
      </c>
      <c r="I49" s="46">
        <v>10000</v>
      </c>
      <c r="J49" s="47" t="s">
        <v>38</v>
      </c>
      <c r="K49" s="47"/>
      <c r="L49" s="47"/>
      <c r="M49" s="47"/>
      <c r="N49" s="48">
        <v>10000</v>
      </c>
      <c r="O49" s="48"/>
    </row>
    <row r="50" spans="1:15" s="1" customFormat="1" ht="14.1" customHeight="1">
      <c r="A50" s="44" t="s">
        <v>89</v>
      </c>
      <c r="B50" s="44"/>
      <c r="C50" s="44"/>
      <c r="D50" s="44"/>
      <c r="E50" s="44"/>
      <c r="F50" s="44"/>
      <c r="G50" s="45" t="s">
        <v>72</v>
      </c>
      <c r="H50" s="45" t="s">
        <v>95</v>
      </c>
      <c r="I50" s="46">
        <v>20000</v>
      </c>
      <c r="J50" s="47" t="s">
        <v>38</v>
      </c>
      <c r="K50" s="47"/>
      <c r="L50" s="47"/>
      <c r="M50" s="47"/>
      <c r="N50" s="48">
        <v>20000</v>
      </c>
      <c r="O50" s="48"/>
    </row>
    <row r="51" spans="1:15" s="1" customFormat="1" ht="14.1" customHeight="1">
      <c r="A51" s="44" t="s">
        <v>96</v>
      </c>
      <c r="B51" s="44"/>
      <c r="C51" s="44"/>
      <c r="D51" s="44"/>
      <c r="E51" s="44"/>
      <c r="F51" s="44"/>
      <c r="G51" s="45" t="s">
        <v>72</v>
      </c>
      <c r="H51" s="45" t="s">
        <v>97</v>
      </c>
      <c r="I51" s="46">
        <v>58000</v>
      </c>
      <c r="J51" s="47" t="s">
        <v>38</v>
      </c>
      <c r="K51" s="47"/>
      <c r="L51" s="47"/>
      <c r="M51" s="47"/>
      <c r="N51" s="48">
        <v>58000</v>
      </c>
      <c r="O51" s="48"/>
    </row>
    <row r="52" spans="1:15" s="1" customFormat="1" ht="14.1" customHeight="1">
      <c r="A52" s="44" t="s">
        <v>81</v>
      </c>
      <c r="B52" s="44"/>
      <c r="C52" s="44"/>
      <c r="D52" s="44"/>
      <c r="E52" s="44"/>
      <c r="F52" s="44"/>
      <c r="G52" s="45" t="s">
        <v>72</v>
      </c>
      <c r="H52" s="45" t="s">
        <v>98</v>
      </c>
      <c r="I52" s="46">
        <v>14000</v>
      </c>
      <c r="J52" s="47" t="s">
        <v>38</v>
      </c>
      <c r="K52" s="47"/>
      <c r="L52" s="47"/>
      <c r="M52" s="47"/>
      <c r="N52" s="48">
        <v>14000</v>
      </c>
      <c r="O52" s="48"/>
    </row>
    <row r="53" spans="1:15" s="1" customFormat="1" ht="14.1" customHeight="1">
      <c r="A53" s="44" t="s">
        <v>73</v>
      </c>
      <c r="B53" s="44"/>
      <c r="C53" s="44"/>
      <c r="D53" s="44"/>
      <c r="E53" s="44"/>
      <c r="F53" s="44"/>
      <c r="G53" s="45" t="s">
        <v>72</v>
      </c>
      <c r="H53" s="45" t="s">
        <v>99</v>
      </c>
      <c r="I53" s="46">
        <v>145900</v>
      </c>
      <c r="J53" s="47">
        <v>15558</v>
      </c>
      <c r="K53" s="47"/>
      <c r="L53" s="47"/>
      <c r="M53" s="47"/>
      <c r="N53" s="48">
        <v>130342</v>
      </c>
      <c r="O53" s="48"/>
    </row>
    <row r="54" spans="1:15" s="1" customFormat="1" ht="14.1" customHeight="1">
      <c r="A54" s="44" t="s">
        <v>75</v>
      </c>
      <c r="B54" s="44"/>
      <c r="C54" s="44"/>
      <c r="D54" s="44"/>
      <c r="E54" s="44"/>
      <c r="F54" s="44"/>
      <c r="G54" s="45" t="s">
        <v>72</v>
      </c>
      <c r="H54" s="45" t="s">
        <v>100</v>
      </c>
      <c r="I54" s="46">
        <v>44400</v>
      </c>
      <c r="J54" s="47" t="s">
        <v>38</v>
      </c>
      <c r="K54" s="47"/>
      <c r="L54" s="47"/>
      <c r="M54" s="47"/>
      <c r="N54" s="48">
        <v>44400</v>
      </c>
      <c r="O54" s="48"/>
    </row>
    <row r="55" spans="1:15" s="1" customFormat="1" ht="14.1" customHeight="1">
      <c r="A55" s="44" t="s">
        <v>81</v>
      </c>
      <c r="B55" s="44"/>
      <c r="C55" s="44"/>
      <c r="D55" s="44"/>
      <c r="E55" s="44"/>
      <c r="F55" s="44"/>
      <c r="G55" s="45" t="s">
        <v>72</v>
      </c>
      <c r="H55" s="45" t="s">
        <v>101</v>
      </c>
      <c r="I55" s="46">
        <v>1800</v>
      </c>
      <c r="J55" s="47" t="s">
        <v>38</v>
      </c>
      <c r="K55" s="47"/>
      <c r="L55" s="47"/>
      <c r="M55" s="47"/>
      <c r="N55" s="48">
        <v>1800</v>
      </c>
      <c r="O55" s="48"/>
    </row>
    <row r="56" spans="1:15" s="1" customFormat="1" ht="14.1" customHeight="1">
      <c r="A56" s="44" t="s">
        <v>81</v>
      </c>
      <c r="B56" s="44"/>
      <c r="C56" s="44"/>
      <c r="D56" s="44"/>
      <c r="E56" s="44"/>
      <c r="F56" s="44"/>
      <c r="G56" s="45" t="s">
        <v>72</v>
      </c>
      <c r="H56" s="45" t="s">
        <v>102</v>
      </c>
      <c r="I56" s="46">
        <v>4500</v>
      </c>
      <c r="J56" s="47" t="s">
        <v>38</v>
      </c>
      <c r="K56" s="47"/>
      <c r="L56" s="47"/>
      <c r="M56" s="47"/>
      <c r="N56" s="48">
        <v>4500</v>
      </c>
      <c r="O56" s="48"/>
    </row>
    <row r="57" spans="1:15" s="1" customFormat="1" ht="14.1" customHeight="1">
      <c r="A57" s="44" t="s">
        <v>81</v>
      </c>
      <c r="B57" s="44"/>
      <c r="C57" s="44"/>
      <c r="D57" s="44"/>
      <c r="E57" s="44"/>
      <c r="F57" s="44"/>
      <c r="G57" s="45" t="s">
        <v>72</v>
      </c>
      <c r="H57" s="45" t="s">
        <v>103</v>
      </c>
      <c r="I57" s="46">
        <v>2900</v>
      </c>
      <c r="J57" s="47" t="s">
        <v>38</v>
      </c>
      <c r="K57" s="47"/>
      <c r="L57" s="47"/>
      <c r="M57" s="47"/>
      <c r="N57" s="48">
        <v>2900</v>
      </c>
      <c r="O57" s="48"/>
    </row>
    <row r="58" spans="1:15" s="1" customFormat="1" ht="14.1" customHeight="1">
      <c r="A58" s="44" t="s">
        <v>81</v>
      </c>
      <c r="B58" s="44"/>
      <c r="C58" s="44"/>
      <c r="D58" s="44"/>
      <c r="E58" s="44"/>
      <c r="F58" s="44"/>
      <c r="G58" s="45" t="s">
        <v>72</v>
      </c>
      <c r="H58" s="45" t="s">
        <v>104</v>
      </c>
      <c r="I58" s="46">
        <v>1500</v>
      </c>
      <c r="J58" s="47" t="s">
        <v>38</v>
      </c>
      <c r="K58" s="47"/>
      <c r="L58" s="47"/>
      <c r="M58" s="47"/>
      <c r="N58" s="48">
        <v>1500</v>
      </c>
      <c r="O58" s="48"/>
    </row>
    <row r="59" spans="1:15" s="1" customFormat="1" ht="14.1" customHeight="1">
      <c r="A59" s="44" t="s">
        <v>92</v>
      </c>
      <c r="B59" s="44"/>
      <c r="C59" s="44"/>
      <c r="D59" s="44"/>
      <c r="E59" s="44"/>
      <c r="F59" s="44"/>
      <c r="G59" s="45" t="s">
        <v>72</v>
      </c>
      <c r="H59" s="45" t="s">
        <v>105</v>
      </c>
      <c r="I59" s="46">
        <v>175800</v>
      </c>
      <c r="J59" s="47" t="s">
        <v>38</v>
      </c>
      <c r="K59" s="47"/>
      <c r="L59" s="47"/>
      <c r="M59" s="47"/>
      <c r="N59" s="48">
        <v>175800</v>
      </c>
      <c r="O59" s="48"/>
    </row>
    <row r="60" spans="1:15" s="1" customFormat="1" ht="14.1" customHeight="1">
      <c r="A60" s="44" t="s">
        <v>85</v>
      </c>
      <c r="B60" s="44"/>
      <c r="C60" s="44"/>
      <c r="D60" s="44"/>
      <c r="E60" s="44"/>
      <c r="F60" s="44"/>
      <c r="G60" s="45" t="s">
        <v>72</v>
      </c>
      <c r="H60" s="45" t="s">
        <v>106</v>
      </c>
      <c r="I60" s="46">
        <v>30500</v>
      </c>
      <c r="J60" s="47" t="s">
        <v>38</v>
      </c>
      <c r="K60" s="47"/>
      <c r="L60" s="47"/>
      <c r="M60" s="47"/>
      <c r="N60" s="48">
        <v>30500</v>
      </c>
      <c r="O60" s="48"/>
    </row>
    <row r="61" spans="1:15" s="1" customFormat="1" ht="14.1" customHeight="1">
      <c r="A61" s="44" t="s">
        <v>81</v>
      </c>
      <c r="B61" s="44"/>
      <c r="C61" s="44"/>
      <c r="D61" s="44"/>
      <c r="E61" s="44"/>
      <c r="F61" s="44"/>
      <c r="G61" s="45" t="s">
        <v>72</v>
      </c>
      <c r="H61" s="45" t="s">
        <v>107</v>
      </c>
      <c r="I61" s="46">
        <v>7000</v>
      </c>
      <c r="J61" s="47" t="s">
        <v>38</v>
      </c>
      <c r="K61" s="47"/>
      <c r="L61" s="47"/>
      <c r="M61" s="47"/>
      <c r="N61" s="48">
        <v>7000</v>
      </c>
      <c r="O61" s="48"/>
    </row>
    <row r="62" spans="1:15" s="1" customFormat="1" ht="14.1" customHeight="1">
      <c r="A62" s="44" t="s">
        <v>81</v>
      </c>
      <c r="B62" s="44"/>
      <c r="C62" s="44"/>
      <c r="D62" s="44"/>
      <c r="E62" s="44"/>
      <c r="F62" s="44"/>
      <c r="G62" s="45" t="s">
        <v>72</v>
      </c>
      <c r="H62" s="45" t="s">
        <v>108</v>
      </c>
      <c r="I62" s="46">
        <v>2600</v>
      </c>
      <c r="J62" s="47" t="s">
        <v>38</v>
      </c>
      <c r="K62" s="47"/>
      <c r="L62" s="47"/>
      <c r="M62" s="47"/>
      <c r="N62" s="48">
        <v>2600</v>
      </c>
      <c r="O62" s="48"/>
    </row>
    <row r="63" spans="1:15" s="1" customFormat="1" ht="14.1" customHeight="1">
      <c r="A63" s="44" t="s">
        <v>81</v>
      </c>
      <c r="B63" s="44"/>
      <c r="C63" s="44"/>
      <c r="D63" s="44"/>
      <c r="E63" s="44"/>
      <c r="F63" s="44"/>
      <c r="G63" s="45" t="s">
        <v>72</v>
      </c>
      <c r="H63" s="45" t="s">
        <v>109</v>
      </c>
      <c r="I63" s="46">
        <v>45100</v>
      </c>
      <c r="J63" s="47" t="s">
        <v>38</v>
      </c>
      <c r="K63" s="47"/>
      <c r="L63" s="47"/>
      <c r="M63" s="47"/>
      <c r="N63" s="48">
        <v>45100</v>
      </c>
      <c r="O63" s="48"/>
    </row>
    <row r="64" spans="1:15" s="1" customFormat="1" ht="14.1" customHeight="1">
      <c r="A64" s="44" t="s">
        <v>81</v>
      </c>
      <c r="B64" s="44"/>
      <c r="C64" s="44"/>
      <c r="D64" s="44"/>
      <c r="E64" s="44"/>
      <c r="F64" s="44"/>
      <c r="G64" s="45" t="s">
        <v>72</v>
      </c>
      <c r="H64" s="45" t="s">
        <v>110</v>
      </c>
      <c r="I64" s="46">
        <v>5000</v>
      </c>
      <c r="J64" s="47" t="s">
        <v>38</v>
      </c>
      <c r="K64" s="47"/>
      <c r="L64" s="47"/>
      <c r="M64" s="47"/>
      <c r="N64" s="48">
        <v>5000</v>
      </c>
      <c r="O64" s="48"/>
    </row>
    <row r="65" spans="1:15" s="1" customFormat="1" ht="14.1" customHeight="1">
      <c r="A65" s="44" t="s">
        <v>81</v>
      </c>
      <c r="B65" s="44"/>
      <c r="C65" s="44"/>
      <c r="D65" s="44"/>
      <c r="E65" s="44"/>
      <c r="F65" s="44"/>
      <c r="G65" s="45" t="s">
        <v>72</v>
      </c>
      <c r="H65" s="45" t="s">
        <v>111</v>
      </c>
      <c r="I65" s="46">
        <v>10000</v>
      </c>
      <c r="J65" s="47" t="s">
        <v>38</v>
      </c>
      <c r="K65" s="47"/>
      <c r="L65" s="47"/>
      <c r="M65" s="47"/>
      <c r="N65" s="48">
        <v>10000</v>
      </c>
      <c r="O65" s="48"/>
    </row>
    <row r="66" spans="1:15" s="1" customFormat="1" ht="14.1" customHeight="1">
      <c r="A66" s="44" t="s">
        <v>85</v>
      </c>
      <c r="B66" s="44"/>
      <c r="C66" s="44"/>
      <c r="D66" s="44"/>
      <c r="E66" s="44"/>
      <c r="F66" s="44"/>
      <c r="G66" s="45" t="s">
        <v>72</v>
      </c>
      <c r="H66" s="45" t="s">
        <v>112</v>
      </c>
      <c r="I66" s="46">
        <v>1316300</v>
      </c>
      <c r="J66" s="47" t="s">
        <v>38</v>
      </c>
      <c r="K66" s="47"/>
      <c r="L66" s="47"/>
      <c r="M66" s="47"/>
      <c r="N66" s="76" t="s">
        <v>157</v>
      </c>
      <c r="O66" s="48"/>
    </row>
    <row r="67" spans="1:15" s="1" customFormat="1" ht="14.1" customHeight="1">
      <c r="A67" s="44" t="s">
        <v>73</v>
      </c>
      <c r="B67" s="44"/>
      <c r="C67" s="44"/>
      <c r="D67" s="44"/>
      <c r="E67" s="44"/>
      <c r="F67" s="44"/>
      <c r="G67" s="45" t="s">
        <v>72</v>
      </c>
      <c r="H67" s="45" t="s">
        <v>113</v>
      </c>
      <c r="I67" s="46">
        <v>53000</v>
      </c>
      <c r="J67" s="47">
        <v>15720.23</v>
      </c>
      <c r="K67" s="47"/>
      <c r="L67" s="47"/>
      <c r="M67" s="47"/>
      <c r="N67" s="48">
        <v>37279.769999999997</v>
      </c>
      <c r="O67" s="48"/>
    </row>
    <row r="68" spans="1:15" s="1" customFormat="1" ht="14.1" customHeight="1">
      <c r="A68" s="44" t="s">
        <v>75</v>
      </c>
      <c r="B68" s="44"/>
      <c r="C68" s="44"/>
      <c r="D68" s="44"/>
      <c r="E68" s="44"/>
      <c r="F68" s="44"/>
      <c r="G68" s="45" t="s">
        <v>72</v>
      </c>
      <c r="H68" s="45" t="s">
        <v>114</v>
      </c>
      <c r="I68" s="46">
        <v>17000</v>
      </c>
      <c r="J68" s="47" t="s">
        <v>38</v>
      </c>
      <c r="K68" s="47"/>
      <c r="L68" s="47"/>
      <c r="M68" s="47"/>
      <c r="N68" s="48">
        <v>17000</v>
      </c>
      <c r="O68" s="48"/>
    </row>
    <row r="69" spans="1:15" s="1" customFormat="1" ht="14.1" customHeight="1">
      <c r="A69" s="44" t="s">
        <v>81</v>
      </c>
      <c r="B69" s="44"/>
      <c r="C69" s="44"/>
      <c r="D69" s="44"/>
      <c r="E69" s="44"/>
      <c r="F69" s="44"/>
      <c r="G69" s="45" t="s">
        <v>72</v>
      </c>
      <c r="H69" s="45" t="s">
        <v>115</v>
      </c>
      <c r="I69" s="46">
        <v>650000</v>
      </c>
      <c r="J69" s="47" t="s">
        <v>38</v>
      </c>
      <c r="K69" s="47"/>
      <c r="L69" s="47"/>
      <c r="M69" s="47"/>
      <c r="N69" s="48">
        <v>650000</v>
      </c>
      <c r="O69" s="48"/>
    </row>
    <row r="70" spans="1:15" s="1" customFormat="1" ht="14.1" customHeight="1">
      <c r="A70" s="44" t="s">
        <v>81</v>
      </c>
      <c r="B70" s="44"/>
      <c r="C70" s="44"/>
      <c r="D70" s="44"/>
      <c r="E70" s="44"/>
      <c r="F70" s="44"/>
      <c r="G70" s="45" t="s">
        <v>72</v>
      </c>
      <c r="H70" s="45" t="s">
        <v>116</v>
      </c>
      <c r="I70" s="46">
        <v>825000</v>
      </c>
      <c r="J70" s="47">
        <v>42350.84</v>
      </c>
      <c r="K70" s="47"/>
      <c r="L70" s="47"/>
      <c r="M70" s="47"/>
      <c r="N70" s="48">
        <v>782649.16</v>
      </c>
      <c r="O70" s="48"/>
    </row>
    <row r="71" spans="1:15" s="1" customFormat="1" ht="14.1" customHeight="1">
      <c r="A71" s="44" t="s">
        <v>83</v>
      </c>
      <c r="B71" s="44"/>
      <c r="C71" s="44"/>
      <c r="D71" s="44"/>
      <c r="E71" s="44"/>
      <c r="F71" s="44"/>
      <c r="G71" s="45" t="s">
        <v>72</v>
      </c>
      <c r="H71" s="45" t="s">
        <v>117</v>
      </c>
      <c r="I71" s="46">
        <v>277000</v>
      </c>
      <c r="J71" s="47" t="s">
        <v>38</v>
      </c>
      <c r="K71" s="47"/>
      <c r="L71" s="47"/>
      <c r="M71" s="47"/>
      <c r="N71" s="48">
        <v>277000</v>
      </c>
      <c r="O71" s="48"/>
    </row>
    <row r="72" spans="1:15" s="1" customFormat="1" ht="14.1" customHeight="1">
      <c r="A72" s="44" t="s">
        <v>81</v>
      </c>
      <c r="B72" s="44"/>
      <c r="C72" s="44"/>
      <c r="D72" s="44"/>
      <c r="E72" s="44"/>
      <c r="F72" s="44"/>
      <c r="G72" s="45" t="s">
        <v>72</v>
      </c>
      <c r="H72" s="45" t="s">
        <v>118</v>
      </c>
      <c r="I72" s="46">
        <v>20000</v>
      </c>
      <c r="J72" s="47" t="s">
        <v>38</v>
      </c>
      <c r="K72" s="47"/>
      <c r="L72" s="47"/>
      <c r="M72" s="47"/>
      <c r="N72" s="48">
        <v>20000</v>
      </c>
      <c r="O72" s="48"/>
    </row>
    <row r="73" spans="1:15" s="1" customFormat="1" ht="14.1" customHeight="1">
      <c r="A73" s="44" t="s">
        <v>81</v>
      </c>
      <c r="B73" s="44"/>
      <c r="C73" s="44"/>
      <c r="D73" s="44"/>
      <c r="E73" s="44"/>
      <c r="F73" s="44"/>
      <c r="G73" s="45" t="s">
        <v>72</v>
      </c>
      <c r="H73" s="45" t="s">
        <v>119</v>
      </c>
      <c r="I73" s="46">
        <v>34800</v>
      </c>
      <c r="J73" s="47" t="s">
        <v>38</v>
      </c>
      <c r="K73" s="47"/>
      <c r="L73" s="47"/>
      <c r="M73" s="47"/>
      <c r="N73" s="48">
        <v>34800</v>
      </c>
      <c r="O73" s="48"/>
    </row>
    <row r="74" spans="1:15" s="1" customFormat="1" ht="14.1" customHeight="1">
      <c r="A74" s="44" t="s">
        <v>120</v>
      </c>
      <c r="B74" s="44"/>
      <c r="C74" s="44"/>
      <c r="D74" s="44"/>
      <c r="E74" s="44"/>
      <c r="F74" s="44"/>
      <c r="G74" s="45" t="s">
        <v>72</v>
      </c>
      <c r="H74" s="45" t="s">
        <v>121</v>
      </c>
      <c r="I74" s="46">
        <v>1917000</v>
      </c>
      <c r="J74" s="47">
        <v>276200</v>
      </c>
      <c r="K74" s="47"/>
      <c r="L74" s="47"/>
      <c r="M74" s="47"/>
      <c r="N74" s="48">
        <v>1640800</v>
      </c>
      <c r="O74" s="48"/>
    </row>
    <row r="75" spans="1:15" s="1" customFormat="1" ht="14.1" customHeight="1">
      <c r="A75" s="44" t="s">
        <v>89</v>
      </c>
      <c r="B75" s="44"/>
      <c r="C75" s="44"/>
      <c r="D75" s="44"/>
      <c r="E75" s="44"/>
      <c r="F75" s="44"/>
      <c r="G75" s="45" t="s">
        <v>72</v>
      </c>
      <c r="H75" s="45" t="s">
        <v>122</v>
      </c>
      <c r="I75" s="46">
        <v>27000</v>
      </c>
      <c r="J75" s="47" t="s">
        <v>38</v>
      </c>
      <c r="K75" s="47"/>
      <c r="L75" s="47"/>
      <c r="M75" s="47"/>
      <c r="N75" s="48">
        <v>27000</v>
      </c>
      <c r="O75" s="48"/>
    </row>
    <row r="76" spans="1:15" s="1" customFormat="1" ht="14.1" customHeight="1">
      <c r="A76" s="44" t="s">
        <v>120</v>
      </c>
      <c r="B76" s="44"/>
      <c r="C76" s="44"/>
      <c r="D76" s="44"/>
      <c r="E76" s="44"/>
      <c r="F76" s="44"/>
      <c r="G76" s="45" t="s">
        <v>72</v>
      </c>
      <c r="H76" s="45" t="s">
        <v>123</v>
      </c>
      <c r="I76" s="46">
        <v>1014000</v>
      </c>
      <c r="J76" s="47">
        <v>67400</v>
      </c>
      <c r="K76" s="47"/>
      <c r="L76" s="47"/>
      <c r="M76" s="47"/>
      <c r="N76" s="48">
        <v>946600</v>
      </c>
      <c r="O76" s="48"/>
    </row>
    <row r="77" spans="1:15" s="1" customFormat="1" ht="14.1" customHeight="1">
      <c r="A77" s="44" t="s">
        <v>120</v>
      </c>
      <c r="B77" s="44"/>
      <c r="C77" s="44"/>
      <c r="D77" s="44"/>
      <c r="E77" s="44"/>
      <c r="F77" s="44"/>
      <c r="G77" s="45" t="s">
        <v>72</v>
      </c>
      <c r="H77" s="45" t="s">
        <v>124</v>
      </c>
      <c r="I77" s="77">
        <v>121000</v>
      </c>
      <c r="J77" s="47" t="s">
        <v>38</v>
      </c>
      <c r="K77" s="47"/>
      <c r="L77" s="47"/>
      <c r="M77" s="47"/>
      <c r="N77" s="48">
        <v>121000</v>
      </c>
      <c r="O77" s="48"/>
    </row>
    <row r="78" spans="1:15" s="1" customFormat="1" ht="14.1" customHeight="1">
      <c r="A78" s="44" t="s">
        <v>120</v>
      </c>
      <c r="B78" s="44"/>
      <c r="C78" s="44"/>
      <c r="D78" s="44"/>
      <c r="E78" s="44"/>
      <c r="F78" s="44"/>
      <c r="G78" s="45" t="s">
        <v>72</v>
      </c>
      <c r="H78" s="45" t="s">
        <v>125</v>
      </c>
      <c r="I78" s="46">
        <v>11900</v>
      </c>
      <c r="J78" s="47" t="s">
        <v>38</v>
      </c>
      <c r="K78" s="47"/>
      <c r="L78" s="47"/>
      <c r="M78" s="47"/>
      <c r="N78" s="48">
        <v>11900</v>
      </c>
      <c r="O78" s="48"/>
    </row>
    <row r="79" spans="1:15" s="1" customFormat="1" ht="14.1" customHeight="1">
      <c r="A79" s="44" t="s">
        <v>81</v>
      </c>
      <c r="B79" s="44"/>
      <c r="C79" s="44"/>
      <c r="D79" s="44"/>
      <c r="E79" s="44"/>
      <c r="F79" s="44"/>
      <c r="G79" s="45" t="s">
        <v>72</v>
      </c>
      <c r="H79" s="45" t="s">
        <v>126</v>
      </c>
      <c r="I79" s="46">
        <v>10000</v>
      </c>
      <c r="J79" s="47" t="s">
        <v>38</v>
      </c>
      <c r="K79" s="47"/>
      <c r="L79" s="47"/>
      <c r="M79" s="47"/>
      <c r="N79" s="48">
        <v>10000</v>
      </c>
      <c r="O79" s="48"/>
    </row>
    <row r="80" spans="1:15" s="1" customFormat="1" ht="14.1" customHeight="1">
      <c r="A80" s="44" t="s">
        <v>89</v>
      </c>
      <c r="B80" s="44"/>
      <c r="C80" s="44"/>
      <c r="D80" s="44"/>
      <c r="E80" s="44"/>
      <c r="F80" s="44"/>
      <c r="G80" s="45" t="s">
        <v>72</v>
      </c>
      <c r="H80" s="45" t="s">
        <v>127</v>
      </c>
      <c r="I80" s="46">
        <v>80000</v>
      </c>
      <c r="J80" s="47" t="s">
        <v>38</v>
      </c>
      <c r="K80" s="47"/>
      <c r="L80" s="47"/>
      <c r="M80" s="47"/>
      <c r="N80" s="48">
        <v>80000</v>
      </c>
      <c r="O80" s="48"/>
    </row>
    <row r="81" spans="1:15" s="1" customFormat="1" ht="14.1" customHeight="1">
      <c r="A81" s="44" t="s">
        <v>128</v>
      </c>
      <c r="B81" s="44"/>
      <c r="C81" s="44"/>
      <c r="D81" s="44"/>
      <c r="E81" s="44"/>
      <c r="F81" s="44"/>
      <c r="G81" s="45" t="s">
        <v>72</v>
      </c>
      <c r="H81" s="45" t="s">
        <v>129</v>
      </c>
      <c r="I81" s="46">
        <v>260000</v>
      </c>
      <c r="J81" s="47" t="s">
        <v>38</v>
      </c>
      <c r="K81" s="47"/>
      <c r="L81" s="47"/>
      <c r="M81" s="47"/>
      <c r="N81" s="48">
        <v>260000</v>
      </c>
      <c r="O81" s="48"/>
    </row>
    <row r="82" spans="1:15" s="1" customFormat="1" ht="15" customHeight="1">
      <c r="A82" s="49" t="s">
        <v>130</v>
      </c>
      <c r="B82" s="49"/>
      <c r="C82" s="49"/>
      <c r="D82" s="49"/>
      <c r="E82" s="49"/>
      <c r="F82" s="49"/>
      <c r="G82" s="50" t="s">
        <v>131</v>
      </c>
      <c r="H82" s="50" t="s">
        <v>35</v>
      </c>
      <c r="I82" s="51">
        <v>-1226900</v>
      </c>
      <c r="J82" s="52">
        <v>15987.42</v>
      </c>
      <c r="K82" s="52"/>
      <c r="L82" s="52"/>
      <c r="M82" s="52"/>
      <c r="N82" s="53" t="s">
        <v>35</v>
      </c>
      <c r="O82" s="53"/>
    </row>
    <row r="83" spans="1:15" s="1" customFormat="1" ht="14.1" customHeight="1">
      <c r="A83" s="54" t="s">
        <v>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s="1" customFormat="1" ht="14.1" customHeight="1">
      <c r="A84" s="33" t="s">
        <v>132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s="1" customFormat="1" ht="45.95" customHeight="1">
      <c r="A85" s="34" t="s">
        <v>21</v>
      </c>
      <c r="B85" s="34"/>
      <c r="C85" s="34"/>
      <c r="D85" s="34"/>
      <c r="E85" s="34"/>
      <c r="F85" s="34"/>
      <c r="G85" s="35" t="s">
        <v>22</v>
      </c>
      <c r="H85" s="35" t="s">
        <v>133</v>
      </c>
      <c r="I85" s="36" t="s">
        <v>24</v>
      </c>
      <c r="J85" s="37" t="s">
        <v>25</v>
      </c>
      <c r="K85" s="37"/>
      <c r="L85" s="37"/>
      <c r="M85" s="37"/>
      <c r="N85" s="38" t="s">
        <v>26</v>
      </c>
      <c r="O85" s="38"/>
    </row>
    <row r="86" spans="1:15" s="1" customFormat="1" ht="12.95" customHeight="1">
      <c r="A86" s="39" t="s">
        <v>27</v>
      </c>
      <c r="B86" s="39"/>
      <c r="C86" s="39"/>
      <c r="D86" s="39"/>
      <c r="E86" s="39"/>
      <c r="F86" s="39"/>
      <c r="G86" s="40" t="s">
        <v>28</v>
      </c>
      <c r="H86" s="40" t="s">
        <v>29</v>
      </c>
      <c r="I86" s="41" t="s">
        <v>30</v>
      </c>
      <c r="J86" s="42" t="s">
        <v>31</v>
      </c>
      <c r="K86" s="42"/>
      <c r="L86" s="42"/>
      <c r="M86" s="42"/>
      <c r="N86" s="43" t="s">
        <v>32</v>
      </c>
      <c r="O86" s="43"/>
    </row>
    <row r="87" spans="1:15" s="1" customFormat="1" ht="14.1" customHeight="1">
      <c r="A87" s="24" t="s">
        <v>134</v>
      </c>
      <c r="B87" s="24"/>
      <c r="C87" s="24"/>
      <c r="D87" s="24"/>
      <c r="E87" s="24"/>
      <c r="F87" s="24"/>
      <c r="G87" s="25" t="s">
        <v>135</v>
      </c>
      <c r="H87" s="25" t="s">
        <v>35</v>
      </c>
      <c r="I87" s="55">
        <v>1226900</v>
      </c>
      <c r="J87" s="27">
        <v>-15987.42</v>
      </c>
      <c r="K87" s="27"/>
      <c r="L87" s="27"/>
      <c r="M87" s="27"/>
      <c r="N87" s="56">
        <v>1242887.42</v>
      </c>
      <c r="O87" s="56"/>
    </row>
    <row r="88" spans="1:15" s="1" customFormat="1" ht="14.1" customHeight="1">
      <c r="A88" s="57" t="s">
        <v>136</v>
      </c>
      <c r="B88" s="57"/>
      <c r="C88" s="57"/>
      <c r="D88" s="57"/>
      <c r="E88" s="57"/>
      <c r="F88" s="57"/>
      <c r="G88" s="58" t="s">
        <v>9</v>
      </c>
      <c r="H88" s="58" t="s">
        <v>9</v>
      </c>
      <c r="I88" s="59" t="s">
        <v>9</v>
      </c>
      <c r="J88" s="60" t="s">
        <v>9</v>
      </c>
      <c r="K88" s="60"/>
      <c r="L88" s="60"/>
      <c r="M88" s="60"/>
      <c r="N88" s="61" t="s">
        <v>9</v>
      </c>
      <c r="O88" s="61"/>
    </row>
    <row r="89" spans="1:15" s="1" customFormat="1" ht="14.1" customHeight="1">
      <c r="A89" s="29" t="s">
        <v>137</v>
      </c>
      <c r="B89" s="29"/>
      <c r="C89" s="29"/>
      <c r="D89" s="29"/>
      <c r="E89" s="29"/>
      <c r="F89" s="29"/>
      <c r="G89" s="62" t="s">
        <v>138</v>
      </c>
      <c r="H89" s="30" t="s">
        <v>35</v>
      </c>
      <c r="I89" s="63">
        <v>1226900</v>
      </c>
      <c r="J89" s="31" t="s">
        <v>38</v>
      </c>
      <c r="K89" s="31"/>
      <c r="L89" s="31"/>
      <c r="M89" s="31"/>
      <c r="N89" s="64">
        <v>1226900</v>
      </c>
      <c r="O89" s="64"/>
    </row>
    <row r="90" spans="1:15" s="1" customFormat="1" ht="24" customHeight="1">
      <c r="A90" s="44" t="s">
        <v>139</v>
      </c>
      <c r="B90" s="44"/>
      <c r="C90" s="44"/>
      <c r="D90" s="44"/>
      <c r="E90" s="44"/>
      <c r="F90" s="44"/>
      <c r="G90" s="45" t="s">
        <v>138</v>
      </c>
      <c r="H90" s="45" t="s">
        <v>140</v>
      </c>
      <c r="I90" s="65">
        <v>5426900</v>
      </c>
      <c r="J90" s="47" t="s">
        <v>38</v>
      </c>
      <c r="K90" s="47"/>
      <c r="L90" s="47"/>
      <c r="M90" s="47"/>
      <c r="N90" s="66">
        <v>5426900</v>
      </c>
      <c r="O90" s="66"/>
    </row>
    <row r="91" spans="1:15" s="1" customFormat="1" ht="24" customHeight="1">
      <c r="A91" s="44" t="s">
        <v>141</v>
      </c>
      <c r="B91" s="44"/>
      <c r="C91" s="44"/>
      <c r="D91" s="44"/>
      <c r="E91" s="44"/>
      <c r="F91" s="44"/>
      <c r="G91" s="45" t="s">
        <v>138</v>
      </c>
      <c r="H91" s="45" t="s">
        <v>142</v>
      </c>
      <c r="I91" s="65">
        <v>-4200000</v>
      </c>
      <c r="J91" s="47" t="s">
        <v>38</v>
      </c>
      <c r="K91" s="47"/>
      <c r="L91" s="47"/>
      <c r="M91" s="47"/>
      <c r="N91" s="66">
        <v>-4200000</v>
      </c>
      <c r="O91" s="66"/>
    </row>
    <row r="92" spans="1:15" s="1" customFormat="1" ht="0.95" customHeight="1">
      <c r="A92" s="67" t="s">
        <v>9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1:15" s="1" customFormat="1" ht="14.1" customHeight="1">
      <c r="A93" s="44" t="s">
        <v>143</v>
      </c>
      <c r="B93" s="44"/>
      <c r="C93" s="44"/>
      <c r="D93" s="44"/>
      <c r="E93" s="44"/>
      <c r="F93" s="44"/>
      <c r="G93" s="58" t="s">
        <v>144</v>
      </c>
      <c r="H93" s="58" t="s">
        <v>35</v>
      </c>
      <c r="I93" s="59" t="s">
        <v>38</v>
      </c>
      <c r="J93" s="47" t="s">
        <v>38</v>
      </c>
      <c r="K93" s="47"/>
      <c r="L93" s="47"/>
      <c r="M93" s="47"/>
      <c r="N93" s="61" t="s">
        <v>38</v>
      </c>
      <c r="O93" s="61"/>
    </row>
    <row r="94" spans="1:15" s="1" customFormat="1" ht="14.1" customHeight="1">
      <c r="A94" s="44" t="s">
        <v>9</v>
      </c>
      <c r="B94" s="44"/>
      <c r="C94" s="44"/>
      <c r="D94" s="44"/>
      <c r="E94" s="44"/>
      <c r="F94" s="44"/>
      <c r="G94" s="45" t="s">
        <v>144</v>
      </c>
      <c r="H94" s="45" t="s">
        <v>9</v>
      </c>
      <c r="I94" s="65" t="s">
        <v>38</v>
      </c>
      <c r="J94" s="47" t="s">
        <v>38</v>
      </c>
      <c r="K94" s="47"/>
      <c r="L94" s="47"/>
      <c r="M94" s="47"/>
      <c r="N94" s="66" t="s">
        <v>38</v>
      </c>
      <c r="O94" s="66"/>
    </row>
    <row r="95" spans="1:15" s="1" customFormat="1" ht="14.1" customHeight="1">
      <c r="A95" s="44" t="s">
        <v>145</v>
      </c>
      <c r="B95" s="44"/>
      <c r="C95" s="44"/>
      <c r="D95" s="44"/>
      <c r="E95" s="44"/>
      <c r="F95" s="44"/>
      <c r="G95" s="45" t="s">
        <v>146</v>
      </c>
      <c r="H95" s="45" t="s">
        <v>147</v>
      </c>
      <c r="I95" s="65">
        <v>0</v>
      </c>
      <c r="J95" s="47">
        <v>-15987.42</v>
      </c>
      <c r="K95" s="47"/>
      <c r="L95" s="47"/>
      <c r="M95" s="47"/>
      <c r="N95" s="66">
        <v>0</v>
      </c>
      <c r="O95" s="66"/>
    </row>
    <row r="96" spans="1:15" s="1" customFormat="1" ht="14.1" customHeight="1">
      <c r="A96" s="44" t="s">
        <v>148</v>
      </c>
      <c r="B96" s="44"/>
      <c r="C96" s="44"/>
      <c r="D96" s="44"/>
      <c r="E96" s="44"/>
      <c r="F96" s="44"/>
      <c r="G96" s="45" t="s">
        <v>149</v>
      </c>
      <c r="H96" s="45" t="s">
        <v>150</v>
      </c>
      <c r="I96" s="65">
        <f>Q96-14915900</f>
        <v>-14915900</v>
      </c>
      <c r="J96" s="47">
        <v>-1015777.68</v>
      </c>
      <c r="K96" s="47"/>
      <c r="L96" s="47"/>
      <c r="M96" s="47"/>
      <c r="N96" s="68" t="s">
        <v>35</v>
      </c>
      <c r="O96" s="68"/>
    </row>
    <row r="97" spans="1:15" s="1" customFormat="1" ht="14.1" customHeight="1">
      <c r="A97" s="44" t="s">
        <v>151</v>
      </c>
      <c r="B97" s="44"/>
      <c r="C97" s="44"/>
      <c r="D97" s="44"/>
      <c r="E97" s="44"/>
      <c r="F97" s="44"/>
      <c r="G97" s="45" t="s">
        <v>152</v>
      </c>
      <c r="H97" s="45" t="s">
        <v>153</v>
      </c>
      <c r="I97" s="65">
        <v>14915900</v>
      </c>
      <c r="J97" s="47">
        <v>999790.26</v>
      </c>
      <c r="K97" s="47"/>
      <c r="L97" s="47"/>
      <c r="M97" s="47"/>
      <c r="N97" s="68" t="s">
        <v>35</v>
      </c>
      <c r="O97" s="68"/>
    </row>
    <row r="98" spans="1:15" s="1" customFormat="1" ht="14.1" customHeight="1">
      <c r="A98" s="12" t="s">
        <v>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s="1" customFormat="1" ht="15.95" customHeight="1">
      <c r="A99" s="13" t="s">
        <v>9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s="1" customFormat="1" ht="14.1" customHeight="1">
      <c r="A100" s="14" t="s">
        <v>156</v>
      </c>
      <c r="B100" s="14"/>
      <c r="C100" s="14"/>
      <c r="D100" s="14"/>
      <c r="E100" s="14"/>
      <c r="F100" s="13" t="s">
        <v>9</v>
      </c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s="1" customFormat="1" ht="14.1" customHeight="1">
      <c r="A101" s="11" t="s">
        <v>154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</sheetData>
  <mergeCells count="275">
    <mergeCell ref="A1:N1"/>
    <mergeCell ref="A2:N2"/>
    <mergeCell ref="A3:L3"/>
    <mergeCell ref="M3:N3"/>
    <mergeCell ref="A4:C5"/>
    <mergeCell ref="D4:K5"/>
    <mergeCell ref="L4:N4"/>
    <mergeCell ref="L5:N5"/>
    <mergeCell ref="A19:F19"/>
    <mergeCell ref="J19:M19"/>
    <mergeCell ref="N19:O19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18:F18"/>
    <mergeCell ref="J18:M18"/>
    <mergeCell ref="N18:O18"/>
    <mergeCell ref="A20:F20"/>
    <mergeCell ref="J20:M20"/>
    <mergeCell ref="N20:O20"/>
    <mergeCell ref="A16:F16"/>
    <mergeCell ref="J16:M16"/>
    <mergeCell ref="N16:O16"/>
    <mergeCell ref="A17:F17"/>
    <mergeCell ref="J17:M17"/>
    <mergeCell ref="N17:O17"/>
    <mergeCell ref="A25:F25"/>
    <mergeCell ref="J25:M25"/>
    <mergeCell ref="N25:O25"/>
    <mergeCell ref="A21:F21"/>
    <mergeCell ref="J21:M21"/>
    <mergeCell ref="N21:O21"/>
    <mergeCell ref="A22:F22"/>
    <mergeCell ref="J22:M22"/>
    <mergeCell ref="N22:O22"/>
    <mergeCell ref="A24:F24"/>
    <mergeCell ref="J24:M24"/>
    <mergeCell ref="N24:O24"/>
    <mergeCell ref="A23:F23"/>
    <mergeCell ref="J23:M23"/>
    <mergeCell ref="N23:O23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32:O32"/>
    <mergeCell ref="A33:O33"/>
    <mergeCell ref="A34:F34"/>
    <mergeCell ref="J34:M34"/>
    <mergeCell ref="N34:O34"/>
    <mergeCell ref="A35:F35"/>
    <mergeCell ref="J35:M35"/>
    <mergeCell ref="N35:O35"/>
    <mergeCell ref="A30:F30"/>
    <mergeCell ref="J30:M30"/>
    <mergeCell ref="N30:O30"/>
    <mergeCell ref="A31:F31"/>
    <mergeCell ref="J31:M31"/>
    <mergeCell ref="N31:O3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82:F82"/>
    <mergeCell ref="J82:M82"/>
    <mergeCell ref="N82:O82"/>
    <mergeCell ref="A83:O83"/>
    <mergeCell ref="A84:O84"/>
    <mergeCell ref="A85:F85"/>
    <mergeCell ref="J85:M85"/>
    <mergeCell ref="N85:O85"/>
    <mergeCell ref="A80:F80"/>
    <mergeCell ref="J80:M80"/>
    <mergeCell ref="N80:O80"/>
    <mergeCell ref="A81:F81"/>
    <mergeCell ref="J81:M81"/>
    <mergeCell ref="N81:O8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92:O92"/>
    <mergeCell ref="A93:F93"/>
    <mergeCell ref="J93:M93"/>
    <mergeCell ref="N93:O93"/>
    <mergeCell ref="A94:F94"/>
    <mergeCell ref="J94:M94"/>
    <mergeCell ref="N94:O94"/>
    <mergeCell ref="A90:F90"/>
    <mergeCell ref="J90:M90"/>
    <mergeCell ref="N90:O90"/>
    <mergeCell ref="A91:F91"/>
    <mergeCell ref="J91:M91"/>
    <mergeCell ref="N91:O91"/>
    <mergeCell ref="A101:O101"/>
    <mergeCell ref="A97:F97"/>
    <mergeCell ref="J97:M97"/>
    <mergeCell ref="N97:O97"/>
    <mergeCell ref="A98:O98"/>
    <mergeCell ref="A99:O99"/>
    <mergeCell ref="A100:E100"/>
    <mergeCell ref="F100:O100"/>
    <mergeCell ref="A95:F95"/>
    <mergeCell ref="J95:M95"/>
    <mergeCell ref="N95:O95"/>
    <mergeCell ref="A96:F96"/>
    <mergeCell ref="J96:M96"/>
    <mergeCell ref="N96:O96"/>
  </mergeCells>
  <pageMargins left="0.39370078740157483" right="0" top="0.39370078740157483" bottom="0" header="0.5" footer="0.5"/>
  <pageSetup paperSize="9" firstPageNumber="4294967295" orientation="landscape" verticalDpi="0" r:id="rId1"/>
  <headerFooter alignWithMargins="0">
    <oddFooter>&amp;CСтраница &amp;С из &amp;К</oddFooter>
  </headerFooter>
  <rowBreaks count="2" manualBreakCount="2">
    <brk id="32" max="16383" man="1"/>
    <brk id="83" max="16383" man="1"/>
  </rowBreaks>
  <ignoredErrors>
    <ignoredError sqref="I31 K12:M12 O12 J13:M13 O13 I14 K14:M14 O14 I15 K15:M15 I16 K16:M16 O15 O16 I17 K17:M17 O17 K18:M18 O18 K20:M20 O20 K21:M21 O21 K22:M22 O22 K25:M25 O25 K26:M26 O26 K27:M27 O27 K28:M28 O28 K29:M29 O29 K30:M30 O30 K31:M31 O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2014-02-14T06:02:59Z</cp:lastPrinted>
  <dcterms:created xsi:type="dcterms:W3CDTF">2014-02-06T06:01:25Z</dcterms:created>
  <dcterms:modified xsi:type="dcterms:W3CDTF">2014-02-14T06:03:16Z</dcterms:modified>
</cp:coreProperties>
</file>